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den1\Desktop\MEVZUAT\PRATİK BİLGİLER\"/>
    </mc:Choice>
  </mc:AlternateContent>
  <bookViews>
    <workbookView xWindow="0" yWindow="0" windowWidth="27585" windowHeight="12360"/>
  </bookViews>
  <sheets>
    <sheet name=" KİK PARASAL SINIRLAR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emk1">[1]Katsayılar!#REF!</definedName>
    <definedName name="__emk2">[1]Katsayılar!#REF!</definedName>
    <definedName name="__kp130">[1]Katsayılar!#REF!</definedName>
    <definedName name="__kp170">[1]Katsayılar!#REF!</definedName>
    <definedName name="__kp40">[1]Katsayılar!#REF!</definedName>
    <definedName name="__kp70">[1]Katsayılar!#REF!</definedName>
    <definedName name="__sp130">[1]Katsayılar!#REF!</definedName>
    <definedName name="__sp170">[1]Katsayılar!#REF!</definedName>
    <definedName name="__sp40">[1]Katsayılar!#REF!</definedName>
    <definedName name="__sp70">[1]Katsayılar!#REF!</definedName>
    <definedName name="_emk1">[1]Katsayılar!#REF!</definedName>
    <definedName name="_emk2">[1]Katsayılar!#REF!</definedName>
    <definedName name="_Key1" hidden="1">#REF!</definedName>
    <definedName name="_kp130">[1]Katsayılar!#REF!</definedName>
    <definedName name="_kp170">[1]Katsayılar!#REF!</definedName>
    <definedName name="_kp40">[1]Katsayılar!#REF!</definedName>
    <definedName name="_kp70">[1]Katsayılar!#REF!</definedName>
    <definedName name="_Order1" hidden="1">0</definedName>
    <definedName name="_Sort" hidden="1">#REF!</definedName>
    <definedName name="_sp130">[1]Katsayılar!#REF!</definedName>
    <definedName name="_sp170">[1]Katsayılar!#REF!</definedName>
    <definedName name="_sp40">[1]Katsayılar!#REF!</definedName>
    <definedName name="_sp70">[1]Katsayılar!#REF!</definedName>
    <definedName name="arat">[1]Katsayılar!#REF!</definedName>
    <definedName name="ay">[2]Çizelge!$V$2</definedName>
    <definedName name="bvx" hidden="1">#REF!</definedName>
    <definedName name="bxbn">[1]Katsayılar!#REF!</definedName>
    <definedName name="DAİRESİ">[3]KTSIII!$C$3</definedName>
    <definedName name="dfasdfasf" hidden="1">#REF!</definedName>
    <definedName name="eeten" hidden="1">#REF!</definedName>
    <definedName name="ekders">[2]Personel!$D$7:$X$36</definedName>
    <definedName name="FDBDGSFDGH" hidden="1">#REF!</definedName>
    <definedName name="fgnhfggf" hidden="1">#REF!</definedName>
    <definedName name="FSDBVBAKJ" hidden="1">#REF!</definedName>
    <definedName name="GASGASDGAS">[1]Katsayılar!#REF!</definedName>
    <definedName name="gösterge">[2]Çizelge!$BA$3</definedName>
    <definedName name="HGSDFHGS">[1]Katsayılar!#REF!</definedName>
    <definedName name="hkes130">[1]Katsayılar!#REF!</definedName>
    <definedName name="hkes170">[1]Katsayılar!#REF!</definedName>
    <definedName name="hkes40">[1]Katsayılar!#REF!</definedName>
    <definedName name="hkes70">[1]Katsayılar!#REF!</definedName>
    <definedName name="JHJHJKHKKJ" hidden="1">#REF!</definedName>
    <definedName name="MÜHEEEEEEEEEEE" hidden="1">#REF!</definedName>
    <definedName name="PROFFF">[1]Katsayılar!#REF!</definedName>
    <definedName name="sayfa3">[1]Katsayılar!#REF!</definedName>
    <definedName name="sayfa4" hidden="1">#REF!</definedName>
    <definedName name="sayfa5">[1]Nakit!#REF!</definedName>
    <definedName name="Şef" hidden="1">#REF!</definedName>
    <definedName name="şef1">[1]Katsayılar!#REF!</definedName>
    <definedName name="ŞEFFF" hidden="1">#REF!</definedName>
    <definedName name="tatil">[4]Değişken!$P$12:$AT$12</definedName>
    <definedName name="WQRT">[1]Nakit!#REF!</definedName>
    <definedName name="_xlnm.Print_Area" localSheetId="0">' KİK PARASAL SINIRLAR'!$A$1:$O$35</definedName>
    <definedName name="yeydm">[1]Nakit!#REF!</definedName>
    <definedName name="ymks">[1]Nakit!#REF!</definedName>
    <definedName name="yvind">[1]Nakit!#REF!</definedName>
    <definedName name="yvind1">[1]Nakit!#REF!</definedName>
    <definedName name="yyks">[1]Nakit!#REF!</definedName>
  </definedNames>
  <calcPr calcId="162913"/>
</workbook>
</file>

<file path=xl/calcChain.xml><?xml version="1.0" encoding="utf-8"?>
<calcChain xmlns="http://schemas.openxmlformats.org/spreadsheetml/2006/main">
  <c r="N29" i="1" l="1"/>
  <c r="K29" i="1"/>
  <c r="K28" i="1"/>
</calcChain>
</file>

<file path=xl/sharedStrings.xml><?xml version="1.0" encoding="utf-8"?>
<sst xmlns="http://schemas.openxmlformats.org/spreadsheetml/2006/main" count="82" uniqueCount="55">
  <si>
    <t>4734 SAYILI KANUNUN 8.</t>
  </si>
  <si>
    <t>İHALE USULÜ</t>
  </si>
  <si>
    <t>DAVET EDİLECEK ADAY SAYISI</t>
  </si>
  <si>
    <t>TEKLİF VEREN SAYISI</t>
  </si>
  <si>
    <t>MADDESİNE GÖRE "EŞİK</t>
  </si>
  <si>
    <t>Belli İstekliler Arasında İhale</t>
  </si>
  <si>
    <t>En Az 5</t>
  </si>
  <si>
    <t>En Az 3</t>
  </si>
  <si>
    <t>DEĞERLER"</t>
  </si>
  <si>
    <t>Pazarlık Usulü 21/a</t>
  </si>
  <si>
    <t xml:space="preserve">a)  Genel ve Katma Bütçeli </t>
  </si>
  <si>
    <t>Pazarlık Usulü 21/b</t>
  </si>
  <si>
    <t xml:space="preserve">     Kuruluşlarca yapılacak Mal</t>
  </si>
  <si>
    <t>Pazarlık Usulü 21/c</t>
  </si>
  <si>
    <t xml:space="preserve">     ve hizmet Alım İhaleleri</t>
  </si>
  <si>
    <t>Pazarlık Usulü 21/d</t>
  </si>
  <si>
    <t>b)  Kanun Kapsamındaki Diğer</t>
  </si>
  <si>
    <t>Pazarlık Usulü 21/e</t>
  </si>
  <si>
    <t>En Az 2</t>
  </si>
  <si>
    <t xml:space="preserve">     idarelerce yapılacak Mal ve</t>
  </si>
  <si>
    <t>Pazarlık Usulü 21/f</t>
  </si>
  <si>
    <t xml:space="preserve">     Hizmet Alım İhaleleri</t>
  </si>
  <si>
    <t>Danışmanlık Hizmeti İhalelerinde</t>
  </si>
  <si>
    <t>c)  Yapım İhaleleri</t>
  </si>
  <si>
    <t>* YAKLAŞIK MALİYETİ EŞİK DEĞERLERE EŞİT VEYA BU DEĞERİ AŞAN İHALELERİN İLAN YERLERİ VE SÜRELERİ (MADDE 13)</t>
  </si>
  <si>
    <t>İLANIN YAPILACAĞI YER</t>
  </si>
  <si>
    <t>İHALENİN TÜRÜ</t>
  </si>
  <si>
    <t>SÜRE</t>
  </si>
  <si>
    <t>Kamu İhale Bülteni ve 1 Yerel Gazete</t>
  </si>
  <si>
    <t>Açık İhale Usulü</t>
  </si>
  <si>
    <t>İhale tarihinden en az 40 gün önce</t>
  </si>
  <si>
    <t>Belli İstekliler Arasında İhale Usulü</t>
  </si>
  <si>
    <t>Ön yeterlik ilanı son başvuru tarihinden en az 14 gün önce</t>
  </si>
  <si>
    <t>Pazarlık Usulü</t>
  </si>
  <si>
    <t>İhale tarihinden en az 25 gün önce</t>
  </si>
  <si>
    <t xml:space="preserve">Belli İstekliler Arasında yapılacak ihalelerde ön yeterlik değerlendirmesi sonucunda yeterliği belirlenen adaylara ihale tarihinden en az </t>
  </si>
  <si>
    <t>40 (Kırk) gün önce davet mektubu gönderilmesi zorunludur.</t>
  </si>
  <si>
    <t>* YAKLAŞIK MALİYETİ EŞİK DEĞERİN ALTINDA KALAN MAL VE HİZMET İHALELERİN İLAN YERLERİ VE SÜRELERİ (MADDE 13)</t>
  </si>
  <si>
    <t>SÜRE (İHALE TARİHİNDEN EN AZ)</t>
  </si>
  <si>
    <t>YAKLAŞIK MALİYET TUTARI</t>
  </si>
  <si>
    <t>İki Yerel Gazete</t>
  </si>
  <si>
    <t>7 Gün Önce</t>
  </si>
  <si>
    <t>14 Gün Önce</t>
  </si>
  <si>
    <t>21 Gün Önce</t>
  </si>
  <si>
    <t>* YAKLAŞIK MALİYETİ EŞİK DEĞERİN ALTINDA KALAN YAPIM İHALELERİN İLAN YERLERİ VE SÜRELERİ (MADDE 13)</t>
  </si>
  <si>
    <t>* ULUSLAR ARASI İHALELER: Yukarıda belirtilen ilan sürelerine 12 gün ilave edilir.</t>
  </si>
  <si>
    <r>
      <t xml:space="preserve">* 4734 Sayılı Kanunun </t>
    </r>
    <r>
      <rPr>
        <b/>
        <u/>
        <sz val="10"/>
        <rFont val="Arial"/>
        <family val="2"/>
        <charset val="162"/>
      </rPr>
      <t>21/f</t>
    </r>
    <r>
      <rPr>
        <b/>
        <sz val="10"/>
        <rFont val="Arial"/>
        <family val="2"/>
        <charset val="162"/>
      </rPr>
      <t xml:space="preserve"> bendi gereğince Pazarlık Usulüne Göre yapılabilecek </t>
    </r>
  </si>
  <si>
    <t>Mamul Mal, Malzeme veya Hizmet Alımına İlişkin Tutar</t>
  </si>
  <si>
    <t xml:space="preserve">* 4734 Sayılı Kanunun 22/d bendi gereğince Doğrudan Temin Usulüne Göre </t>
  </si>
  <si>
    <t>Yapılabilecek Alımlara İlişkin Tutar</t>
  </si>
  <si>
    <t>TL'ye kadar</t>
  </si>
  <si>
    <t>TL. arası</t>
  </si>
  <si>
    <t xml:space="preserve">TL.  ile </t>
  </si>
  <si>
    <t>TL</t>
  </si>
  <si>
    <t xml:space="preserve"> KİK PARASAL SINIRLAR                                                                                                                    01.02.2018 - 31.01.2019 TARİHLERİ ARASINDA GEÇERLİDİR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</si>
</sst>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_T_L_-;\-* #,##0\ _T_L_-;_-* &quot;-&quot;\ _T_L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&quot;No :&quot;\ 00.0"/>
    <numFmt numFmtId="168" formatCode="\-\ 00\+000.00"/>
    <numFmt numFmtId="169" formatCode="&quot;$&quot;#,##0_);[Red]\(&quot;$&quot;#,##0\)"/>
    <numFmt numFmtId="170" formatCode="\$#,##0\ ;\(\$#,##0\)"/>
    <numFmt numFmtId="171" formatCode="&quot;( Yeşil Defter Sayfa No : &quot;0&quot; )&quot;"/>
    <numFmt numFmtId="172" formatCode="&quot;( Yeşil Defter Sayfa No : &quot;0"/>
    <numFmt numFmtId="173" formatCode="_-* #,##0\ _T_L_-;\-* #,##0\ _T_L_-;_-* &quot;-&quot;??\ _T_L_-;_-@_-"/>
    <numFmt numFmtId="177" formatCode="#,##0_ ;\-#,##0\ "/>
  </numFmts>
  <fonts count="2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name val="Arial"/>
      <family val="2"/>
      <charset val="162"/>
    </font>
    <font>
      <b/>
      <sz val="8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MS Sans Serif"/>
      <family val="2"/>
      <charset val="162"/>
    </font>
    <font>
      <sz val="10"/>
      <name val="Times New Roman Tur"/>
      <charset val="162"/>
    </font>
    <font>
      <sz val="10"/>
      <color indexed="24"/>
      <name val="Arial"/>
      <family val="2"/>
      <charset val="16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4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10"/>
      <color theme="0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8"/>
      <color theme="0"/>
      <name val="Arial"/>
      <family val="2"/>
      <charset val="162"/>
    </font>
    <font>
      <sz val="18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079CA5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34">
    <xf numFmtId="0" fontId="0" fillId="0" borderId="0"/>
    <xf numFmtId="0" fontId="1" fillId="0" borderId="0"/>
    <xf numFmtId="3" fontId="7" fillId="2" borderId="0" applyNumberFormat="0" applyFont="0" applyBorder="0" applyAlignment="0" applyProtection="0"/>
    <xf numFmtId="3" fontId="8" fillId="0" borderId="36" applyFill="0" applyBorder="0" applyAlignment="0"/>
    <xf numFmtId="167" fontId="1" fillId="0" borderId="0">
      <protection locked="0"/>
    </xf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168" fontId="1" fillId="0" borderId="0">
      <protection locked="0"/>
    </xf>
    <xf numFmtId="16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1" fillId="0" borderId="0">
      <protection locked="0"/>
    </xf>
    <xf numFmtId="171" fontId="1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>
      <protection locked="0"/>
    </xf>
    <xf numFmtId="0" fontId="11" fillId="0" borderId="1" applyNumberFormat="0" applyFont="0" applyFill="0" applyAlignment="0" applyProtection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1"/>
    <xf numFmtId="0" fontId="4" fillId="0" borderId="0" xfId="1" applyFont="1" applyAlignment="1">
      <alignment vertical="center"/>
    </xf>
    <xf numFmtId="0" fontId="1" fillId="3" borderId="0" xfId="1" applyFill="1"/>
    <xf numFmtId="0" fontId="1" fillId="4" borderId="5" xfId="1" applyFont="1" applyFill="1" applyBorder="1"/>
    <xf numFmtId="0" fontId="1" fillId="4" borderId="3" xfId="1" applyFont="1" applyFill="1" applyBorder="1"/>
    <xf numFmtId="0" fontId="1" fillId="4" borderId="12" xfId="1" applyFont="1" applyFill="1" applyBorder="1"/>
    <xf numFmtId="0" fontId="1" fillId="4" borderId="0" xfId="1" applyFont="1" applyFill="1" applyBorder="1"/>
    <xf numFmtId="0" fontId="19" fillId="4" borderId="12" xfId="1" applyFont="1" applyFill="1" applyBorder="1"/>
    <xf numFmtId="0" fontId="19" fillId="4" borderId="0" xfId="1" applyFont="1" applyFill="1" applyBorder="1"/>
    <xf numFmtId="0" fontId="2" fillId="4" borderId="12" xfId="1" applyFont="1" applyFill="1" applyBorder="1"/>
    <xf numFmtId="0" fontId="2" fillId="4" borderId="0" xfId="1" applyFont="1" applyFill="1" applyBorder="1"/>
    <xf numFmtId="0" fontId="2" fillId="4" borderId="11" xfId="1" applyFont="1" applyFill="1" applyBorder="1"/>
    <xf numFmtId="0" fontId="2" fillId="4" borderId="13" xfId="1" applyFont="1" applyFill="1" applyBorder="1"/>
    <xf numFmtId="0" fontId="2" fillId="4" borderId="16" xfId="1" applyFont="1" applyFill="1" applyBorder="1"/>
    <xf numFmtId="0" fontId="2" fillId="4" borderId="14" xfId="1" applyFont="1" applyFill="1" applyBorder="1"/>
    <xf numFmtId="0" fontId="2" fillId="4" borderId="15" xfId="1" applyFont="1" applyFill="1" applyBorder="1"/>
    <xf numFmtId="0" fontId="1" fillId="4" borderId="23" xfId="1" applyFont="1" applyFill="1" applyBorder="1"/>
    <xf numFmtId="0" fontId="1" fillId="4" borderId="21" xfId="1" applyFont="1" applyFill="1" applyBorder="1"/>
    <xf numFmtId="0" fontId="1" fillId="4" borderId="22" xfId="1" applyFont="1" applyFill="1" applyBorder="1"/>
    <xf numFmtId="0" fontId="1" fillId="4" borderId="24" xfId="1" applyFont="1" applyFill="1" applyBorder="1"/>
    <xf numFmtId="0" fontId="19" fillId="4" borderId="29" xfId="1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/>
    </xf>
    <xf numFmtId="173" fontId="4" fillId="4" borderId="18" xfId="33" applyNumberFormat="1" applyFont="1" applyFill="1" applyBorder="1" applyAlignment="1">
      <alignment horizontal="center"/>
    </xf>
    <xf numFmtId="0" fontId="4" fillId="4" borderId="29" xfId="1" applyFont="1" applyFill="1" applyBorder="1" applyAlignment="1">
      <alignment horizontal="center"/>
    </xf>
    <xf numFmtId="0" fontId="2" fillId="4" borderId="2" xfId="1" applyFont="1" applyFill="1" applyBorder="1"/>
    <xf numFmtId="0" fontId="2" fillId="4" borderId="3" xfId="1" applyFont="1" applyFill="1" applyBorder="1"/>
    <xf numFmtId="0" fontId="2" fillId="4" borderId="4" xfId="1" applyFont="1" applyFill="1" applyBorder="1"/>
    <xf numFmtId="0" fontId="2" fillId="4" borderId="20" xfId="1" applyFont="1" applyFill="1" applyBorder="1"/>
    <xf numFmtId="0" fontId="2" fillId="4" borderId="21" xfId="1" applyFont="1" applyFill="1" applyBorder="1"/>
    <xf numFmtId="0" fontId="2" fillId="4" borderId="22" xfId="1" applyFont="1" applyFill="1" applyBorder="1"/>
    <xf numFmtId="0" fontId="2" fillId="4" borderId="10" xfId="1" applyFont="1" applyFill="1" applyBorder="1"/>
    <xf numFmtId="0" fontId="1" fillId="4" borderId="11" xfId="1" applyFont="1" applyFill="1" applyBorder="1"/>
    <xf numFmtId="0" fontId="2" fillId="4" borderId="31" xfId="1" applyFont="1" applyFill="1" applyBorder="1"/>
    <xf numFmtId="0" fontId="2" fillId="4" borderId="32" xfId="1" applyFont="1" applyFill="1" applyBorder="1"/>
    <xf numFmtId="0" fontId="1" fillId="4" borderId="34" xfId="1" applyFont="1" applyFill="1" applyBorder="1"/>
    <xf numFmtId="0" fontId="1" fillId="3" borderId="23" xfId="1" applyFont="1" applyFill="1" applyBorder="1"/>
    <xf numFmtId="0" fontId="1" fillId="3" borderId="21" xfId="1" applyFont="1" applyFill="1" applyBorder="1"/>
    <xf numFmtId="0" fontId="1" fillId="3" borderId="22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0" fontId="2" fillId="3" borderId="4" xfId="1" applyFont="1" applyFill="1" applyBorder="1"/>
    <xf numFmtId="0" fontId="2" fillId="3" borderId="10" xfId="1" applyFont="1" applyFill="1" applyBorder="1"/>
    <xf numFmtId="0" fontId="2" fillId="3" borderId="0" xfId="1" applyFont="1" applyFill="1" applyBorder="1"/>
    <xf numFmtId="0" fontId="2" fillId="3" borderId="11" xfId="1" applyFont="1" applyFill="1" applyBorder="1"/>
    <xf numFmtId="0" fontId="2" fillId="3" borderId="1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23" fillId="3" borderId="0" xfId="1" applyFont="1" applyFill="1"/>
    <xf numFmtId="0" fontId="24" fillId="3" borderId="0" xfId="1" applyFont="1" applyFill="1" applyAlignment="1">
      <alignment vertical="center"/>
    </xf>
    <xf numFmtId="0" fontId="2" fillId="3" borderId="25" xfId="1" applyFont="1" applyFill="1" applyBorder="1"/>
    <xf numFmtId="0" fontId="2" fillId="3" borderId="26" xfId="1" applyFont="1" applyFill="1" applyBorder="1"/>
    <xf numFmtId="0" fontId="2" fillId="3" borderId="40" xfId="1" applyFont="1" applyFill="1" applyBorder="1"/>
    <xf numFmtId="0" fontId="2" fillId="3" borderId="4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2" fillId="3" borderId="42" xfId="1" applyFont="1" applyFill="1" applyBorder="1" applyAlignment="1">
      <alignment horizontal="left" vertical="center"/>
    </xf>
    <xf numFmtId="0" fontId="25" fillId="5" borderId="25" xfId="1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2" fillId="4" borderId="6" xfId="1" applyFont="1" applyFill="1" applyBorder="1" applyAlignment="1">
      <alignment horizontal="center"/>
    </xf>
    <xf numFmtId="0" fontId="22" fillId="4" borderId="7" xfId="1" applyFont="1" applyFill="1" applyBorder="1" applyAlignment="1">
      <alignment horizontal="center"/>
    </xf>
    <xf numFmtId="0" fontId="22" fillId="4" borderId="8" xfId="1" applyFont="1" applyFill="1" applyBorder="1" applyAlignment="1">
      <alignment horizontal="center"/>
    </xf>
    <xf numFmtId="0" fontId="22" fillId="4" borderId="9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3" fillId="4" borderId="23" xfId="1" applyFont="1" applyFill="1" applyBorder="1" applyAlignment="1">
      <alignment horizontal="center"/>
    </xf>
    <xf numFmtId="0" fontId="3" fillId="4" borderId="24" xfId="1" applyFont="1" applyFill="1" applyBorder="1" applyAlignment="1">
      <alignment horizontal="center"/>
    </xf>
    <xf numFmtId="0" fontId="24" fillId="5" borderId="25" xfId="1" applyFont="1" applyFill="1" applyBorder="1" applyAlignment="1">
      <alignment horizontal="center" vertical="center" wrapText="1"/>
    </xf>
    <xf numFmtId="0" fontId="21" fillId="5" borderId="26" xfId="0" applyFont="1" applyFill="1" applyBorder="1"/>
    <xf numFmtId="0" fontId="21" fillId="5" borderId="27" xfId="0" applyFont="1" applyFill="1" applyBorder="1"/>
    <xf numFmtId="0" fontId="2" fillId="4" borderId="28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3" fontId="4" fillId="4" borderId="17" xfId="1" applyNumberFormat="1" applyFont="1" applyFill="1" applyBorder="1" applyAlignment="1">
      <alignment horizontal="right"/>
    </xf>
    <xf numFmtId="3" fontId="4" fillId="4" borderId="18" xfId="1" applyNumberFormat="1" applyFont="1" applyFill="1" applyBorder="1" applyAlignment="1">
      <alignment horizontal="right"/>
    </xf>
    <xf numFmtId="0" fontId="2" fillId="4" borderId="29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left"/>
    </xf>
    <xf numFmtId="0" fontId="2" fillId="4" borderId="3" xfId="1" applyFont="1" applyFill="1" applyBorder="1" applyAlignment="1">
      <alignment horizontal="left"/>
    </xf>
    <xf numFmtId="0" fontId="2" fillId="4" borderId="30" xfId="1" applyFont="1" applyFill="1" applyBorder="1" applyAlignment="1">
      <alignment horizontal="left"/>
    </xf>
    <xf numFmtId="0" fontId="2" fillId="4" borderId="20" xfId="1" applyFont="1" applyFill="1" applyBorder="1" applyAlignment="1">
      <alignment horizontal="left"/>
    </xf>
    <xf numFmtId="0" fontId="2" fillId="4" borderId="21" xfId="1" applyFont="1" applyFill="1" applyBorder="1" applyAlignment="1">
      <alignment horizontal="left"/>
    </xf>
    <xf numFmtId="0" fontId="2" fillId="4" borderId="24" xfId="1" applyFont="1" applyFill="1" applyBorder="1" applyAlignment="1">
      <alignment horizontal="left"/>
    </xf>
    <xf numFmtId="3" fontId="20" fillId="4" borderId="5" xfId="1" applyNumberFormat="1" applyFont="1" applyFill="1" applyBorder="1" applyAlignment="1">
      <alignment horizontal="right" vertical="center"/>
    </xf>
    <xf numFmtId="3" fontId="20" fillId="4" borderId="3" xfId="1" applyNumberFormat="1" applyFont="1" applyFill="1" applyBorder="1" applyAlignment="1">
      <alignment horizontal="right" vertical="center"/>
    </xf>
    <xf numFmtId="3" fontId="20" fillId="4" borderId="35" xfId="1" applyNumberFormat="1" applyFont="1" applyFill="1" applyBorder="1" applyAlignment="1">
      <alignment horizontal="right" vertical="center"/>
    </xf>
    <xf numFmtId="3" fontId="20" fillId="4" borderId="32" xfId="1" applyNumberFormat="1" applyFont="1" applyFill="1" applyBorder="1" applyAlignment="1">
      <alignment horizontal="right" vertical="center"/>
    </xf>
    <xf numFmtId="0" fontId="20" fillId="4" borderId="3" xfId="1" applyFont="1" applyFill="1" applyBorder="1" applyAlignment="1">
      <alignment horizontal="left" vertical="center"/>
    </xf>
    <xf numFmtId="0" fontId="20" fillId="4" borderId="30" xfId="1" applyFont="1" applyFill="1" applyBorder="1" applyAlignment="1">
      <alignment horizontal="left" vertical="center"/>
    </xf>
    <xf numFmtId="0" fontId="20" fillId="4" borderId="32" xfId="1" applyFont="1" applyFill="1" applyBorder="1" applyAlignment="1">
      <alignment horizontal="left" vertical="center"/>
    </xf>
    <xf numFmtId="0" fontId="20" fillId="4" borderId="33" xfId="1" applyFont="1" applyFill="1" applyBorder="1" applyAlignment="1">
      <alignment horizontal="left" vertical="center"/>
    </xf>
    <xf numFmtId="3" fontId="4" fillId="4" borderId="18" xfId="1" applyNumberFormat="1" applyFont="1" applyFill="1" applyBorder="1" applyAlignment="1">
      <alignment horizontal="left"/>
    </xf>
    <xf numFmtId="0" fontId="3" fillId="4" borderId="28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4" borderId="29" xfId="1" applyFont="1" applyFill="1" applyBorder="1" applyAlignment="1">
      <alignment horizontal="center"/>
    </xf>
    <xf numFmtId="177" fontId="4" fillId="4" borderId="18" xfId="33" applyNumberFormat="1" applyFont="1" applyFill="1" applyBorder="1" applyAlignment="1">
      <alignment horizontal="center"/>
    </xf>
    <xf numFmtId="3" fontId="4" fillId="4" borderId="5" xfId="1" applyNumberFormat="1" applyFont="1" applyFill="1" applyBorder="1" applyAlignment="1">
      <alignment horizontal="center" vertical="center"/>
    </xf>
    <xf numFmtId="3" fontId="4" fillId="4" borderId="3" xfId="1" applyNumberFormat="1" applyFont="1" applyFill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3" fontId="4" fillId="4" borderId="12" xfId="1" applyNumberFormat="1" applyFont="1" applyFill="1" applyBorder="1" applyAlignment="1">
      <alignment horizontal="center" vertical="center"/>
    </xf>
    <xf numFmtId="3" fontId="4" fillId="4" borderId="0" xfId="1" applyNumberFormat="1" applyFont="1" applyFill="1" applyBorder="1" applyAlignment="1">
      <alignment horizontal="center" vertic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23" xfId="1" applyNumberFormat="1" applyFont="1" applyFill="1" applyBorder="1" applyAlignment="1">
      <alignment horizontal="center" vertical="center"/>
    </xf>
    <xf numFmtId="3" fontId="4" fillId="4" borderId="21" xfId="1" applyNumberFormat="1" applyFont="1" applyFill="1" applyBorder="1" applyAlignment="1">
      <alignment horizontal="center" vertical="center"/>
    </xf>
    <xf numFmtId="3" fontId="4" fillId="4" borderId="22" xfId="1" applyNumberFormat="1" applyFont="1" applyFill="1" applyBorder="1" applyAlignment="1">
      <alignment horizontal="center" vertical="center"/>
    </xf>
    <xf numFmtId="3" fontId="4" fillId="4" borderId="37" xfId="1" applyNumberFormat="1" applyFont="1" applyFill="1" applyBorder="1" applyAlignment="1">
      <alignment horizontal="center"/>
    </xf>
    <xf numFmtId="3" fontId="4" fillId="4" borderId="38" xfId="1" applyNumberFormat="1" applyFont="1" applyFill="1" applyBorder="1" applyAlignment="1">
      <alignment horizontal="center"/>
    </xf>
    <xf numFmtId="3" fontId="4" fillId="4" borderId="39" xfId="1" applyNumberFormat="1" applyFont="1" applyFill="1" applyBorder="1" applyAlignment="1">
      <alignment horizontal="center"/>
    </xf>
  </cellXfs>
  <cellStyles count="34">
    <cellStyle name="alihan" xfId="2"/>
    <cellStyle name="askın" xfId="3"/>
    <cellStyle name="Comma" xfId="4"/>
    <cellStyle name="Comma [0]" xfId="5"/>
    <cellStyle name="Comma_ANA" xfId="6"/>
    <cellStyle name="Comma0" xfId="7"/>
    <cellStyle name="Currency" xfId="8"/>
    <cellStyle name="Currency [0]" xfId="9"/>
    <cellStyle name="Currency_ANA" xfId="10"/>
    <cellStyle name="Currency0" xfId="11"/>
    <cellStyle name="Date" xfId="12"/>
    <cellStyle name="Fixed" xfId="13"/>
    <cellStyle name="Heading 1" xfId="14"/>
    <cellStyle name="Heading 2" xfId="15"/>
    <cellStyle name="Heading1" xfId="16"/>
    <cellStyle name="Heading2" xfId="17"/>
    <cellStyle name="Köprü 2" xfId="18"/>
    <cellStyle name="Köprü 3" xfId="19"/>
    <cellStyle name="Normal" xfId="0" builtinId="0"/>
    <cellStyle name="Normal 10" xfId="1"/>
    <cellStyle name="Normal 11" xfId="20"/>
    <cellStyle name="Normal 2" xfId="2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ercent" xfId="29"/>
    <cellStyle name="Total" xfId="30"/>
    <cellStyle name="Virgül" xfId="33" builtinId="3"/>
    <cellStyle name="Virgül [0]_Arşiv" xfId="31"/>
    <cellStyle name="Yüzde 2" xfId="32"/>
  </cellStyles>
  <dxfs count="0"/>
  <tableStyles count="0" defaultTableStyle="TableStyleMedium9" defaultPivotStyle="PivotStyleLight16"/>
  <colors>
    <mruColors>
      <color rgb="FFFFFF22"/>
      <color rgb="FFFFFF99"/>
      <color rgb="FF079CA5"/>
      <color rgb="FF079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%20&#304;%20R%20A%20&#199;/METE/MASA%20&#214;ST&#220;%20DOSYALARI/GENEL%20DOSYA/programlar/BORDRO/IstBordro%20%20&#350;uba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kders%2015%20ki&#351;i-G&#304;R&#304;&#350;-a&#231;&#305;l&#305;&#351;l&#30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Local%20Settings/Temporary%20Internet%20Files/Content.IE5/CJJV6K5L/bdr21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/Y&#214;NETMEL&#304;K/EKDERS/2008%20EKDERS/2007%20-%202008%20BAHAR%20EKDERS%20BELGELER&#304;/ekders%20program&#305;/M%20&#304;%20R%20A%20&#199;/METE/E%20RMYO/EKDERS%20MESA&#304;/2007%20EKDERSLER/ARALIK%20%20%202007/ARALIK%20ekders%2075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Data"/>
      <sheetName val="Katsayılar"/>
      <sheetName val="Fark"/>
      <sheetName val="Bordro"/>
      <sheetName val="Nakit"/>
      <sheetName val="Sendika Büro-Sen"/>
      <sheetName val="Sendika Memur-Sen "/>
      <sheetName val="Lojman"/>
      <sheetName val="PBF"/>
      <sheetName val="Eczane"/>
      <sheetName val="OGider"/>
      <sheetName val=" hizmet belgesi"/>
      <sheetName val="Bordro2 "/>
      <sheetName val="Şahıs"/>
      <sheetName val="Nakit-Fark"/>
      <sheetName val="Emkes"/>
      <sheetName val="TopMat"/>
      <sheetName val="GösTab"/>
      <sheetName val="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ş"/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/>
      <sheetData sheetId="2">
        <row r="7">
          <cell r="D7" t="str">
            <v>Nazmi T.OKUMUŞOĞLU</v>
          </cell>
          <cell r="E7" t="str">
            <v>Prof.</v>
          </cell>
          <cell r="F7" t="str">
            <v>131230</v>
          </cell>
          <cell r="G7">
            <v>0</v>
          </cell>
          <cell r="H7" t="str">
            <v>64768011340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D9" t="str">
            <v>Rahşan E.MAZLUM</v>
          </cell>
          <cell r="E9" t="str">
            <v>Y.Doç.</v>
          </cell>
          <cell r="F9" t="str">
            <v>130828</v>
          </cell>
          <cell r="G9">
            <v>0</v>
          </cell>
          <cell r="H9" t="str">
            <v>58246454996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D11" t="str">
            <v>Ahmet Mutlu GÖZLER</v>
          </cell>
          <cell r="E11" t="str">
            <v>Y.Doç.</v>
          </cell>
          <cell r="F11" t="str">
            <v>104019</v>
          </cell>
          <cell r="G11">
            <v>0</v>
          </cell>
          <cell r="H11" t="str">
            <v>24661699700</v>
          </cell>
          <cell r="I11">
            <v>0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D13" t="str">
            <v>Fikri BALTA</v>
          </cell>
          <cell r="E13" t="str">
            <v>Y.Doç.</v>
          </cell>
          <cell r="F13" t="str">
            <v>130578</v>
          </cell>
          <cell r="G13">
            <v>0</v>
          </cell>
          <cell r="H13" t="str">
            <v>41495004906</v>
          </cell>
          <cell r="I13">
            <v>0</v>
          </cell>
          <cell r="J13">
            <v>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str">
            <v>İhsan SAFİ</v>
          </cell>
          <cell r="E15" t="str">
            <v>Y.Doç.</v>
          </cell>
          <cell r="F15" t="str">
            <v>130562</v>
          </cell>
          <cell r="G15">
            <v>0</v>
          </cell>
          <cell r="H15" t="str">
            <v>55045454776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0</v>
          </cell>
          <cell r="X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str">
            <v>Ruşen YILMAZ</v>
          </cell>
          <cell r="E17" t="str">
            <v>Y.Doç.</v>
          </cell>
          <cell r="F17" t="str">
            <v>130518</v>
          </cell>
          <cell r="G17">
            <v>0</v>
          </cell>
          <cell r="H17" t="str">
            <v>11968667486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</v>
          </cell>
          <cell r="V17">
            <v>4</v>
          </cell>
          <cell r="W17">
            <v>0</v>
          </cell>
          <cell r="X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Muammer TAŞÇI</v>
          </cell>
          <cell r="E19" t="str">
            <v>Öğ.G.</v>
          </cell>
          <cell r="F19" t="str">
            <v>29235</v>
          </cell>
          <cell r="G19">
            <v>0</v>
          </cell>
          <cell r="H19" t="str">
            <v>53797503896</v>
          </cell>
          <cell r="I19">
            <v>0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</v>
          </cell>
          <cell r="S19">
            <v>6</v>
          </cell>
          <cell r="T19">
            <v>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str">
            <v>Ahmet Yaşar ÖKSÜZ</v>
          </cell>
          <cell r="E21" t="str">
            <v>Öğ.G.</v>
          </cell>
          <cell r="F21" t="str">
            <v>130627</v>
          </cell>
          <cell r="G21">
            <v>0</v>
          </cell>
          <cell r="H21" t="str">
            <v>39775971840</v>
          </cell>
          <cell r="I21">
            <v>0</v>
          </cell>
          <cell r="J21">
            <v>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</v>
          </cell>
          <cell r="S21">
            <v>8</v>
          </cell>
          <cell r="T21">
            <v>4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str">
            <v>H.Avni TAŞDELEN</v>
          </cell>
          <cell r="E23" t="str">
            <v>Öğ.G.</v>
          </cell>
          <cell r="F23" t="str">
            <v>130565</v>
          </cell>
          <cell r="G23">
            <v>0</v>
          </cell>
          <cell r="H23" t="str">
            <v>32318216590</v>
          </cell>
          <cell r="I23">
            <v>0</v>
          </cell>
          <cell r="J23">
            <v>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</v>
          </cell>
          <cell r="S23">
            <v>6</v>
          </cell>
          <cell r="T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str">
            <v>Dr.Veli SÜME</v>
          </cell>
          <cell r="E25" t="str">
            <v>Öğ.G.</v>
          </cell>
          <cell r="F25" t="str">
            <v>130561</v>
          </cell>
          <cell r="G25">
            <v>0</v>
          </cell>
          <cell r="H25" t="str">
            <v>23150416484</v>
          </cell>
          <cell r="I25">
            <v>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Beşir KOBYA</v>
          </cell>
          <cell r="E27" t="str">
            <v>Öğ.G.</v>
          </cell>
          <cell r="F27" t="str">
            <v>130570</v>
          </cell>
          <cell r="G27">
            <v>0</v>
          </cell>
          <cell r="H27" t="str">
            <v>44074919806</v>
          </cell>
          <cell r="I27">
            <v>0</v>
          </cell>
          <cell r="J27">
            <v>11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Ahmet AKIN</v>
          </cell>
          <cell r="E29" t="str">
            <v>Öğ.G.</v>
          </cell>
          <cell r="F29" t="str">
            <v>82581</v>
          </cell>
          <cell r="G29">
            <v>0</v>
          </cell>
          <cell r="H29" t="str">
            <v>45898813714</v>
          </cell>
          <cell r="I29">
            <v>0</v>
          </cell>
          <cell r="J29">
            <v>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</v>
          </cell>
          <cell r="S29">
            <v>8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Abdullah AYAZ</v>
          </cell>
          <cell r="E31" t="str">
            <v>Öğ.G.</v>
          </cell>
          <cell r="F31" t="str">
            <v>29228</v>
          </cell>
          <cell r="G31">
            <v>0</v>
          </cell>
          <cell r="H31" t="str">
            <v>22715532096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S31">
            <v>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 t="str">
            <v>Adem KALENDER</v>
          </cell>
          <cell r="E33" t="str">
            <v>Öğ.G.</v>
          </cell>
          <cell r="F33" t="str">
            <v>130552</v>
          </cell>
          <cell r="G33">
            <v>0</v>
          </cell>
          <cell r="H33" t="str">
            <v>39772972130</v>
          </cell>
          <cell r="I33">
            <v>0</v>
          </cell>
          <cell r="J33">
            <v>14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</v>
          </cell>
          <cell r="S33">
            <v>8</v>
          </cell>
          <cell r="T33">
            <v>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Hasan TURGUT</v>
          </cell>
          <cell r="E35" t="str">
            <v>Öğ.G.</v>
          </cell>
          <cell r="F35" t="str">
            <v>130612</v>
          </cell>
          <cell r="G35">
            <v>0</v>
          </cell>
          <cell r="H35" t="str">
            <v>57265384864</v>
          </cell>
          <cell r="I35">
            <v>0</v>
          </cell>
          <cell r="J35">
            <v>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</v>
          </cell>
          <cell r="S35">
            <v>8</v>
          </cell>
          <cell r="T35">
            <v>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3">
        <row r="2">
          <cell r="V2" t="str">
            <v>NİSAN</v>
          </cell>
        </row>
        <row r="3">
          <cell r="BA3">
            <v>4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Yardım"/>
      <sheetName val="Data"/>
      <sheetName val="Nakit-Boş"/>
      <sheetName val="Nakit"/>
      <sheetName val="FNKT "/>
      <sheetName val="NKT"/>
      <sheetName val="Şahıs"/>
      <sheetName val="GösTab"/>
      <sheetName val="IND"/>
      <sheetName val="DOKUM"/>
      <sheetName val="KTS"/>
      <sheetName val="KTSII"/>
      <sheetName val="KTSIII"/>
      <sheetName val="FBDR"/>
      <sheetName val="BDR"/>
      <sheetName val="PRB"/>
      <sheetName val="BNK"/>
      <sheetName val="GI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C3" t="str">
            <v>METEOROLOJİ İSTASYON MÜDÜRLÜĞÜ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topLeftCell="A16" workbookViewId="0">
      <selection activeCell="K17" sqref="K17:O17"/>
    </sheetView>
  </sheetViews>
  <sheetFormatPr defaultRowHeight="12.75" x14ac:dyDescent="0.2"/>
  <cols>
    <col min="1" max="1" width="1.28515625" style="1" customWidth="1"/>
    <col min="2" max="3" width="9.140625" style="1"/>
    <col min="4" max="4" width="12.42578125" style="1" customWidth="1"/>
    <col min="5" max="8" width="9.140625" style="1"/>
    <col min="9" max="9" width="9.85546875" style="1" customWidth="1"/>
    <col min="10" max="10" width="9.140625" style="1"/>
    <col min="11" max="11" width="8.28515625" style="1" customWidth="1"/>
    <col min="12" max="12" width="9.140625" style="1"/>
    <col min="13" max="13" width="7.7109375" style="1" customWidth="1"/>
    <col min="14" max="14" width="16.85546875" style="1" customWidth="1"/>
    <col min="15" max="15" width="11" style="1" customWidth="1"/>
    <col min="16" max="256" width="9.140625" style="1"/>
    <col min="257" max="257" width="1.28515625" style="1" customWidth="1"/>
    <col min="258" max="264" width="9.140625" style="1"/>
    <col min="265" max="265" width="9.85546875" style="1" customWidth="1"/>
    <col min="266" max="512" width="9.140625" style="1"/>
    <col min="513" max="513" width="1.28515625" style="1" customWidth="1"/>
    <col min="514" max="520" width="9.140625" style="1"/>
    <col min="521" max="521" width="9.85546875" style="1" customWidth="1"/>
    <col min="522" max="768" width="9.140625" style="1"/>
    <col min="769" max="769" width="1.28515625" style="1" customWidth="1"/>
    <col min="770" max="776" width="9.140625" style="1"/>
    <col min="777" max="777" width="9.85546875" style="1" customWidth="1"/>
    <col min="778" max="1024" width="9.140625" style="1"/>
    <col min="1025" max="1025" width="1.28515625" style="1" customWidth="1"/>
    <col min="1026" max="1032" width="9.140625" style="1"/>
    <col min="1033" max="1033" width="9.85546875" style="1" customWidth="1"/>
    <col min="1034" max="1280" width="9.140625" style="1"/>
    <col min="1281" max="1281" width="1.28515625" style="1" customWidth="1"/>
    <col min="1282" max="1288" width="9.140625" style="1"/>
    <col min="1289" max="1289" width="9.85546875" style="1" customWidth="1"/>
    <col min="1290" max="1536" width="9.140625" style="1"/>
    <col min="1537" max="1537" width="1.28515625" style="1" customWidth="1"/>
    <col min="1538" max="1544" width="9.140625" style="1"/>
    <col min="1545" max="1545" width="9.85546875" style="1" customWidth="1"/>
    <col min="1546" max="1792" width="9.140625" style="1"/>
    <col min="1793" max="1793" width="1.28515625" style="1" customWidth="1"/>
    <col min="1794" max="1800" width="9.140625" style="1"/>
    <col min="1801" max="1801" width="9.85546875" style="1" customWidth="1"/>
    <col min="1802" max="2048" width="9.140625" style="1"/>
    <col min="2049" max="2049" width="1.28515625" style="1" customWidth="1"/>
    <col min="2050" max="2056" width="9.140625" style="1"/>
    <col min="2057" max="2057" width="9.85546875" style="1" customWidth="1"/>
    <col min="2058" max="2304" width="9.140625" style="1"/>
    <col min="2305" max="2305" width="1.28515625" style="1" customWidth="1"/>
    <col min="2306" max="2312" width="9.140625" style="1"/>
    <col min="2313" max="2313" width="9.85546875" style="1" customWidth="1"/>
    <col min="2314" max="2560" width="9.140625" style="1"/>
    <col min="2561" max="2561" width="1.28515625" style="1" customWidth="1"/>
    <col min="2562" max="2568" width="9.140625" style="1"/>
    <col min="2569" max="2569" width="9.85546875" style="1" customWidth="1"/>
    <col min="2570" max="2816" width="9.140625" style="1"/>
    <col min="2817" max="2817" width="1.28515625" style="1" customWidth="1"/>
    <col min="2818" max="2824" width="9.140625" style="1"/>
    <col min="2825" max="2825" width="9.85546875" style="1" customWidth="1"/>
    <col min="2826" max="3072" width="9.140625" style="1"/>
    <col min="3073" max="3073" width="1.28515625" style="1" customWidth="1"/>
    <col min="3074" max="3080" width="9.140625" style="1"/>
    <col min="3081" max="3081" width="9.85546875" style="1" customWidth="1"/>
    <col min="3082" max="3328" width="9.140625" style="1"/>
    <col min="3329" max="3329" width="1.28515625" style="1" customWidth="1"/>
    <col min="3330" max="3336" width="9.140625" style="1"/>
    <col min="3337" max="3337" width="9.85546875" style="1" customWidth="1"/>
    <col min="3338" max="3584" width="9.140625" style="1"/>
    <col min="3585" max="3585" width="1.28515625" style="1" customWidth="1"/>
    <col min="3586" max="3592" width="9.140625" style="1"/>
    <col min="3593" max="3593" width="9.85546875" style="1" customWidth="1"/>
    <col min="3594" max="3840" width="9.140625" style="1"/>
    <col min="3841" max="3841" width="1.28515625" style="1" customWidth="1"/>
    <col min="3842" max="3848" width="9.140625" style="1"/>
    <col min="3849" max="3849" width="9.85546875" style="1" customWidth="1"/>
    <col min="3850" max="4096" width="9.140625" style="1"/>
    <col min="4097" max="4097" width="1.28515625" style="1" customWidth="1"/>
    <col min="4098" max="4104" width="9.140625" style="1"/>
    <col min="4105" max="4105" width="9.85546875" style="1" customWidth="1"/>
    <col min="4106" max="4352" width="9.140625" style="1"/>
    <col min="4353" max="4353" width="1.28515625" style="1" customWidth="1"/>
    <col min="4354" max="4360" width="9.140625" style="1"/>
    <col min="4361" max="4361" width="9.85546875" style="1" customWidth="1"/>
    <col min="4362" max="4608" width="9.140625" style="1"/>
    <col min="4609" max="4609" width="1.28515625" style="1" customWidth="1"/>
    <col min="4610" max="4616" width="9.140625" style="1"/>
    <col min="4617" max="4617" width="9.85546875" style="1" customWidth="1"/>
    <col min="4618" max="4864" width="9.140625" style="1"/>
    <col min="4865" max="4865" width="1.28515625" style="1" customWidth="1"/>
    <col min="4866" max="4872" width="9.140625" style="1"/>
    <col min="4873" max="4873" width="9.85546875" style="1" customWidth="1"/>
    <col min="4874" max="5120" width="9.140625" style="1"/>
    <col min="5121" max="5121" width="1.28515625" style="1" customWidth="1"/>
    <col min="5122" max="5128" width="9.140625" style="1"/>
    <col min="5129" max="5129" width="9.85546875" style="1" customWidth="1"/>
    <col min="5130" max="5376" width="9.140625" style="1"/>
    <col min="5377" max="5377" width="1.28515625" style="1" customWidth="1"/>
    <col min="5378" max="5384" width="9.140625" style="1"/>
    <col min="5385" max="5385" width="9.85546875" style="1" customWidth="1"/>
    <col min="5386" max="5632" width="9.140625" style="1"/>
    <col min="5633" max="5633" width="1.28515625" style="1" customWidth="1"/>
    <col min="5634" max="5640" width="9.140625" style="1"/>
    <col min="5641" max="5641" width="9.85546875" style="1" customWidth="1"/>
    <col min="5642" max="5888" width="9.140625" style="1"/>
    <col min="5889" max="5889" width="1.28515625" style="1" customWidth="1"/>
    <col min="5890" max="5896" width="9.140625" style="1"/>
    <col min="5897" max="5897" width="9.85546875" style="1" customWidth="1"/>
    <col min="5898" max="6144" width="9.140625" style="1"/>
    <col min="6145" max="6145" width="1.28515625" style="1" customWidth="1"/>
    <col min="6146" max="6152" width="9.140625" style="1"/>
    <col min="6153" max="6153" width="9.85546875" style="1" customWidth="1"/>
    <col min="6154" max="6400" width="9.140625" style="1"/>
    <col min="6401" max="6401" width="1.28515625" style="1" customWidth="1"/>
    <col min="6402" max="6408" width="9.140625" style="1"/>
    <col min="6409" max="6409" width="9.85546875" style="1" customWidth="1"/>
    <col min="6410" max="6656" width="9.140625" style="1"/>
    <col min="6657" max="6657" width="1.28515625" style="1" customWidth="1"/>
    <col min="6658" max="6664" width="9.140625" style="1"/>
    <col min="6665" max="6665" width="9.85546875" style="1" customWidth="1"/>
    <col min="6666" max="6912" width="9.140625" style="1"/>
    <col min="6913" max="6913" width="1.28515625" style="1" customWidth="1"/>
    <col min="6914" max="6920" width="9.140625" style="1"/>
    <col min="6921" max="6921" width="9.85546875" style="1" customWidth="1"/>
    <col min="6922" max="7168" width="9.140625" style="1"/>
    <col min="7169" max="7169" width="1.28515625" style="1" customWidth="1"/>
    <col min="7170" max="7176" width="9.140625" style="1"/>
    <col min="7177" max="7177" width="9.85546875" style="1" customWidth="1"/>
    <col min="7178" max="7424" width="9.140625" style="1"/>
    <col min="7425" max="7425" width="1.28515625" style="1" customWidth="1"/>
    <col min="7426" max="7432" width="9.140625" style="1"/>
    <col min="7433" max="7433" width="9.85546875" style="1" customWidth="1"/>
    <col min="7434" max="7680" width="9.140625" style="1"/>
    <col min="7681" max="7681" width="1.28515625" style="1" customWidth="1"/>
    <col min="7682" max="7688" width="9.140625" style="1"/>
    <col min="7689" max="7689" width="9.85546875" style="1" customWidth="1"/>
    <col min="7690" max="7936" width="9.140625" style="1"/>
    <col min="7937" max="7937" width="1.28515625" style="1" customWidth="1"/>
    <col min="7938" max="7944" width="9.140625" style="1"/>
    <col min="7945" max="7945" width="9.85546875" style="1" customWidth="1"/>
    <col min="7946" max="8192" width="9.140625" style="1"/>
    <col min="8193" max="8193" width="1.28515625" style="1" customWidth="1"/>
    <col min="8194" max="8200" width="9.140625" style="1"/>
    <col min="8201" max="8201" width="9.85546875" style="1" customWidth="1"/>
    <col min="8202" max="8448" width="9.140625" style="1"/>
    <col min="8449" max="8449" width="1.28515625" style="1" customWidth="1"/>
    <col min="8450" max="8456" width="9.140625" style="1"/>
    <col min="8457" max="8457" width="9.85546875" style="1" customWidth="1"/>
    <col min="8458" max="8704" width="9.140625" style="1"/>
    <col min="8705" max="8705" width="1.28515625" style="1" customWidth="1"/>
    <col min="8706" max="8712" width="9.140625" style="1"/>
    <col min="8713" max="8713" width="9.85546875" style="1" customWidth="1"/>
    <col min="8714" max="8960" width="9.140625" style="1"/>
    <col min="8961" max="8961" width="1.28515625" style="1" customWidth="1"/>
    <col min="8962" max="8968" width="9.140625" style="1"/>
    <col min="8969" max="8969" width="9.85546875" style="1" customWidth="1"/>
    <col min="8970" max="9216" width="9.140625" style="1"/>
    <col min="9217" max="9217" width="1.28515625" style="1" customWidth="1"/>
    <col min="9218" max="9224" width="9.140625" style="1"/>
    <col min="9225" max="9225" width="9.85546875" style="1" customWidth="1"/>
    <col min="9226" max="9472" width="9.140625" style="1"/>
    <col min="9473" max="9473" width="1.28515625" style="1" customWidth="1"/>
    <col min="9474" max="9480" width="9.140625" style="1"/>
    <col min="9481" max="9481" width="9.85546875" style="1" customWidth="1"/>
    <col min="9482" max="9728" width="9.140625" style="1"/>
    <col min="9729" max="9729" width="1.28515625" style="1" customWidth="1"/>
    <col min="9730" max="9736" width="9.140625" style="1"/>
    <col min="9737" max="9737" width="9.85546875" style="1" customWidth="1"/>
    <col min="9738" max="9984" width="9.140625" style="1"/>
    <col min="9985" max="9985" width="1.28515625" style="1" customWidth="1"/>
    <col min="9986" max="9992" width="9.140625" style="1"/>
    <col min="9993" max="9993" width="9.85546875" style="1" customWidth="1"/>
    <col min="9994" max="10240" width="9.140625" style="1"/>
    <col min="10241" max="10241" width="1.28515625" style="1" customWidth="1"/>
    <col min="10242" max="10248" width="9.140625" style="1"/>
    <col min="10249" max="10249" width="9.85546875" style="1" customWidth="1"/>
    <col min="10250" max="10496" width="9.140625" style="1"/>
    <col min="10497" max="10497" width="1.28515625" style="1" customWidth="1"/>
    <col min="10498" max="10504" width="9.140625" style="1"/>
    <col min="10505" max="10505" width="9.85546875" style="1" customWidth="1"/>
    <col min="10506" max="10752" width="9.140625" style="1"/>
    <col min="10753" max="10753" width="1.28515625" style="1" customWidth="1"/>
    <col min="10754" max="10760" width="9.140625" style="1"/>
    <col min="10761" max="10761" width="9.85546875" style="1" customWidth="1"/>
    <col min="10762" max="11008" width="9.140625" style="1"/>
    <col min="11009" max="11009" width="1.28515625" style="1" customWidth="1"/>
    <col min="11010" max="11016" width="9.140625" style="1"/>
    <col min="11017" max="11017" width="9.85546875" style="1" customWidth="1"/>
    <col min="11018" max="11264" width="9.140625" style="1"/>
    <col min="11265" max="11265" width="1.28515625" style="1" customWidth="1"/>
    <col min="11266" max="11272" width="9.140625" style="1"/>
    <col min="11273" max="11273" width="9.85546875" style="1" customWidth="1"/>
    <col min="11274" max="11520" width="9.140625" style="1"/>
    <col min="11521" max="11521" width="1.28515625" style="1" customWidth="1"/>
    <col min="11522" max="11528" width="9.140625" style="1"/>
    <col min="11529" max="11529" width="9.85546875" style="1" customWidth="1"/>
    <col min="11530" max="11776" width="9.140625" style="1"/>
    <col min="11777" max="11777" width="1.28515625" style="1" customWidth="1"/>
    <col min="11778" max="11784" width="9.140625" style="1"/>
    <col min="11785" max="11785" width="9.85546875" style="1" customWidth="1"/>
    <col min="11786" max="12032" width="9.140625" style="1"/>
    <col min="12033" max="12033" width="1.28515625" style="1" customWidth="1"/>
    <col min="12034" max="12040" width="9.140625" style="1"/>
    <col min="12041" max="12041" width="9.85546875" style="1" customWidth="1"/>
    <col min="12042" max="12288" width="9.140625" style="1"/>
    <col min="12289" max="12289" width="1.28515625" style="1" customWidth="1"/>
    <col min="12290" max="12296" width="9.140625" style="1"/>
    <col min="12297" max="12297" width="9.85546875" style="1" customWidth="1"/>
    <col min="12298" max="12544" width="9.140625" style="1"/>
    <col min="12545" max="12545" width="1.28515625" style="1" customWidth="1"/>
    <col min="12546" max="12552" width="9.140625" style="1"/>
    <col min="12553" max="12553" width="9.85546875" style="1" customWidth="1"/>
    <col min="12554" max="12800" width="9.140625" style="1"/>
    <col min="12801" max="12801" width="1.28515625" style="1" customWidth="1"/>
    <col min="12802" max="12808" width="9.140625" style="1"/>
    <col min="12809" max="12809" width="9.85546875" style="1" customWidth="1"/>
    <col min="12810" max="13056" width="9.140625" style="1"/>
    <col min="13057" max="13057" width="1.28515625" style="1" customWidth="1"/>
    <col min="13058" max="13064" width="9.140625" style="1"/>
    <col min="13065" max="13065" width="9.85546875" style="1" customWidth="1"/>
    <col min="13066" max="13312" width="9.140625" style="1"/>
    <col min="13313" max="13313" width="1.28515625" style="1" customWidth="1"/>
    <col min="13314" max="13320" width="9.140625" style="1"/>
    <col min="13321" max="13321" width="9.85546875" style="1" customWidth="1"/>
    <col min="13322" max="13568" width="9.140625" style="1"/>
    <col min="13569" max="13569" width="1.28515625" style="1" customWidth="1"/>
    <col min="13570" max="13576" width="9.140625" style="1"/>
    <col min="13577" max="13577" width="9.85546875" style="1" customWidth="1"/>
    <col min="13578" max="13824" width="9.140625" style="1"/>
    <col min="13825" max="13825" width="1.28515625" style="1" customWidth="1"/>
    <col min="13826" max="13832" width="9.140625" style="1"/>
    <col min="13833" max="13833" width="9.85546875" style="1" customWidth="1"/>
    <col min="13834" max="14080" width="9.140625" style="1"/>
    <col min="14081" max="14081" width="1.28515625" style="1" customWidth="1"/>
    <col min="14082" max="14088" width="9.140625" style="1"/>
    <col min="14089" max="14089" width="9.85546875" style="1" customWidth="1"/>
    <col min="14090" max="14336" width="9.140625" style="1"/>
    <col min="14337" max="14337" width="1.28515625" style="1" customWidth="1"/>
    <col min="14338" max="14344" width="9.140625" style="1"/>
    <col min="14345" max="14345" width="9.85546875" style="1" customWidth="1"/>
    <col min="14346" max="14592" width="9.140625" style="1"/>
    <col min="14593" max="14593" width="1.28515625" style="1" customWidth="1"/>
    <col min="14594" max="14600" width="9.140625" style="1"/>
    <col min="14601" max="14601" width="9.85546875" style="1" customWidth="1"/>
    <col min="14602" max="14848" width="9.140625" style="1"/>
    <col min="14849" max="14849" width="1.28515625" style="1" customWidth="1"/>
    <col min="14850" max="14856" width="9.140625" style="1"/>
    <col min="14857" max="14857" width="9.85546875" style="1" customWidth="1"/>
    <col min="14858" max="15104" width="9.140625" style="1"/>
    <col min="15105" max="15105" width="1.28515625" style="1" customWidth="1"/>
    <col min="15106" max="15112" width="9.140625" style="1"/>
    <col min="15113" max="15113" width="9.85546875" style="1" customWidth="1"/>
    <col min="15114" max="15360" width="9.140625" style="1"/>
    <col min="15361" max="15361" width="1.28515625" style="1" customWidth="1"/>
    <col min="15362" max="15368" width="9.140625" style="1"/>
    <col min="15369" max="15369" width="9.85546875" style="1" customWidth="1"/>
    <col min="15370" max="15616" width="9.140625" style="1"/>
    <col min="15617" max="15617" width="1.28515625" style="1" customWidth="1"/>
    <col min="15618" max="15624" width="9.140625" style="1"/>
    <col min="15625" max="15625" width="9.85546875" style="1" customWidth="1"/>
    <col min="15626" max="15872" width="9.140625" style="1"/>
    <col min="15873" max="15873" width="1.28515625" style="1" customWidth="1"/>
    <col min="15874" max="15880" width="9.140625" style="1"/>
    <col min="15881" max="15881" width="9.85546875" style="1" customWidth="1"/>
    <col min="15882" max="16128" width="9.140625" style="1"/>
    <col min="16129" max="16129" width="1.28515625" style="1" customWidth="1"/>
    <col min="16130" max="16136" width="9.140625" style="1"/>
    <col min="16137" max="16137" width="9.85546875" style="1" customWidth="1"/>
    <col min="16138" max="16384" width="9.140625" style="1"/>
  </cols>
  <sheetData>
    <row r="1" spans="2:15" ht="13.5" thickBot="1" x14ac:dyDescent="0.25"/>
    <row r="2" spans="2:15" ht="60.75" customHeight="1" thickTop="1" thickBot="1" x14ac:dyDescent="0.4">
      <c r="B2" s="56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27" customHeight="1" thickTop="1" x14ac:dyDescent="0.2">
      <c r="B3" s="39" t="s">
        <v>0</v>
      </c>
      <c r="C3" s="40"/>
      <c r="D3" s="41"/>
      <c r="E3" s="4"/>
      <c r="F3" s="5"/>
      <c r="G3" s="5"/>
      <c r="H3" s="59" t="s">
        <v>1</v>
      </c>
      <c r="I3" s="60"/>
      <c r="J3" s="61"/>
      <c r="K3" s="62" t="s">
        <v>2</v>
      </c>
      <c r="L3" s="63"/>
      <c r="M3" s="64"/>
      <c r="N3" s="62" t="s">
        <v>3</v>
      </c>
      <c r="O3" s="65"/>
    </row>
    <row r="4" spans="2:15" ht="27" customHeight="1" x14ac:dyDescent="0.2">
      <c r="B4" s="42" t="s">
        <v>4</v>
      </c>
      <c r="C4" s="43"/>
      <c r="D4" s="44"/>
      <c r="E4" s="6"/>
      <c r="F4" s="7"/>
      <c r="G4" s="7"/>
      <c r="H4" s="66" t="s">
        <v>5</v>
      </c>
      <c r="I4" s="67"/>
      <c r="J4" s="68"/>
      <c r="K4" s="69" t="s">
        <v>6</v>
      </c>
      <c r="L4" s="70"/>
      <c r="M4" s="71"/>
      <c r="N4" s="69" t="s">
        <v>7</v>
      </c>
      <c r="O4" s="72"/>
    </row>
    <row r="5" spans="2:15" ht="27" customHeight="1" thickBot="1" x14ac:dyDescent="0.25">
      <c r="B5" s="42" t="s">
        <v>8</v>
      </c>
      <c r="C5" s="43"/>
      <c r="D5" s="44"/>
      <c r="E5" s="8"/>
      <c r="F5" s="9"/>
      <c r="G5" s="9"/>
      <c r="H5" s="66" t="s">
        <v>9</v>
      </c>
      <c r="I5" s="67"/>
      <c r="J5" s="68"/>
      <c r="K5" s="10"/>
      <c r="L5" s="11"/>
      <c r="M5" s="12"/>
      <c r="N5" s="69" t="s">
        <v>7</v>
      </c>
      <c r="O5" s="72"/>
    </row>
    <row r="6" spans="2:15" ht="27" customHeight="1" thickTop="1" x14ac:dyDescent="0.2">
      <c r="B6" s="53" t="s">
        <v>10</v>
      </c>
      <c r="C6" s="54"/>
      <c r="D6" s="55"/>
      <c r="E6" s="117">
        <v>1239599</v>
      </c>
      <c r="F6" s="118"/>
      <c r="G6" s="119"/>
      <c r="H6" s="66" t="s">
        <v>11</v>
      </c>
      <c r="I6" s="67"/>
      <c r="J6" s="68"/>
      <c r="K6" s="69" t="s">
        <v>7</v>
      </c>
      <c r="L6" s="70"/>
      <c r="M6" s="71"/>
      <c r="N6" s="13"/>
      <c r="O6" s="14"/>
    </row>
    <row r="7" spans="2:15" ht="27" customHeight="1" x14ac:dyDescent="0.2">
      <c r="B7" s="45" t="s">
        <v>12</v>
      </c>
      <c r="C7" s="46"/>
      <c r="D7" s="47"/>
      <c r="E7" s="120"/>
      <c r="F7" s="121"/>
      <c r="G7" s="122"/>
      <c r="H7" s="66" t="s">
        <v>13</v>
      </c>
      <c r="I7" s="67"/>
      <c r="J7" s="68"/>
      <c r="K7" s="69" t="s">
        <v>7</v>
      </c>
      <c r="L7" s="70"/>
      <c r="M7" s="71"/>
      <c r="N7" s="13"/>
      <c r="O7" s="14"/>
    </row>
    <row r="8" spans="2:15" ht="27" customHeight="1" thickBot="1" x14ac:dyDescent="0.25">
      <c r="B8" s="45" t="s">
        <v>14</v>
      </c>
      <c r="C8" s="46"/>
      <c r="D8" s="47"/>
      <c r="E8" s="123"/>
      <c r="F8" s="124"/>
      <c r="G8" s="125"/>
      <c r="H8" s="66" t="s">
        <v>15</v>
      </c>
      <c r="I8" s="67"/>
      <c r="J8" s="68"/>
      <c r="K8" s="13"/>
      <c r="L8" s="15"/>
      <c r="M8" s="16"/>
      <c r="N8" s="69" t="s">
        <v>7</v>
      </c>
      <c r="O8" s="72"/>
    </row>
    <row r="9" spans="2:15" ht="27" customHeight="1" thickTop="1" x14ac:dyDescent="0.2">
      <c r="B9" s="53" t="s">
        <v>16</v>
      </c>
      <c r="C9" s="54"/>
      <c r="D9" s="55"/>
      <c r="E9" s="117">
        <v>2066004</v>
      </c>
      <c r="F9" s="118"/>
      <c r="G9" s="119"/>
      <c r="H9" s="66" t="s">
        <v>17</v>
      </c>
      <c r="I9" s="67"/>
      <c r="J9" s="68"/>
      <c r="K9" s="13"/>
      <c r="L9" s="15"/>
      <c r="M9" s="16"/>
      <c r="N9" s="69" t="s">
        <v>18</v>
      </c>
      <c r="O9" s="72"/>
    </row>
    <row r="10" spans="2:15" ht="27" customHeight="1" x14ac:dyDescent="0.2">
      <c r="B10" s="45" t="s">
        <v>19</v>
      </c>
      <c r="C10" s="46"/>
      <c r="D10" s="47"/>
      <c r="E10" s="120"/>
      <c r="F10" s="121"/>
      <c r="G10" s="122"/>
      <c r="H10" s="66" t="s">
        <v>20</v>
      </c>
      <c r="I10" s="67"/>
      <c r="J10" s="68"/>
      <c r="K10" s="69" t="s">
        <v>7</v>
      </c>
      <c r="L10" s="70"/>
      <c r="M10" s="71"/>
      <c r="N10" s="13"/>
      <c r="O10" s="14"/>
    </row>
    <row r="11" spans="2:15" ht="27" customHeight="1" thickBot="1" x14ac:dyDescent="0.25">
      <c r="B11" s="45" t="s">
        <v>21</v>
      </c>
      <c r="C11" s="46"/>
      <c r="D11" s="47"/>
      <c r="E11" s="123"/>
      <c r="F11" s="124"/>
      <c r="G11" s="125"/>
      <c r="H11" s="66" t="s">
        <v>22</v>
      </c>
      <c r="I11" s="67"/>
      <c r="J11" s="68"/>
      <c r="K11" s="69" t="s">
        <v>7</v>
      </c>
      <c r="L11" s="70"/>
      <c r="M11" s="71"/>
      <c r="N11" s="13"/>
      <c r="O11" s="14"/>
    </row>
    <row r="12" spans="2:15" ht="27" customHeight="1" thickTop="1" thickBot="1" x14ac:dyDescent="0.3">
      <c r="B12" s="50" t="s">
        <v>23</v>
      </c>
      <c r="C12" s="51"/>
      <c r="D12" s="52"/>
      <c r="E12" s="126">
        <v>45452363</v>
      </c>
      <c r="F12" s="127"/>
      <c r="G12" s="128"/>
      <c r="H12" s="36"/>
      <c r="I12" s="37"/>
      <c r="J12" s="38"/>
      <c r="K12" s="17"/>
      <c r="L12" s="18"/>
      <c r="M12" s="19"/>
      <c r="N12" s="17"/>
      <c r="O12" s="20"/>
    </row>
    <row r="13" spans="2:15" s="2" customFormat="1" ht="38.1" customHeight="1" thickTop="1" thickBot="1" x14ac:dyDescent="0.3">
      <c r="B13" s="78" t="s">
        <v>24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2:15" ht="27" customHeight="1" thickTop="1" thickBot="1" x14ac:dyDescent="0.25">
      <c r="B14" s="73" t="s">
        <v>25</v>
      </c>
      <c r="C14" s="74"/>
      <c r="D14" s="74"/>
      <c r="E14" s="75"/>
      <c r="F14" s="76" t="s">
        <v>26</v>
      </c>
      <c r="G14" s="74"/>
      <c r="H14" s="74"/>
      <c r="I14" s="74"/>
      <c r="J14" s="75"/>
      <c r="K14" s="76" t="s">
        <v>27</v>
      </c>
      <c r="L14" s="74"/>
      <c r="M14" s="74"/>
      <c r="N14" s="74"/>
      <c r="O14" s="77"/>
    </row>
    <row r="15" spans="2:15" ht="27" customHeight="1" thickBot="1" x14ac:dyDescent="0.25">
      <c r="B15" s="81" t="s">
        <v>28</v>
      </c>
      <c r="C15" s="82"/>
      <c r="D15" s="82"/>
      <c r="E15" s="83"/>
      <c r="F15" s="84" t="s">
        <v>29</v>
      </c>
      <c r="G15" s="82"/>
      <c r="H15" s="82"/>
      <c r="I15" s="82"/>
      <c r="J15" s="83"/>
      <c r="K15" s="84" t="s">
        <v>30</v>
      </c>
      <c r="L15" s="82"/>
      <c r="M15" s="82"/>
      <c r="N15" s="82"/>
      <c r="O15" s="87"/>
    </row>
    <row r="16" spans="2:15" ht="27" customHeight="1" thickBot="1" x14ac:dyDescent="0.25">
      <c r="B16" s="81" t="s">
        <v>28</v>
      </c>
      <c r="C16" s="82"/>
      <c r="D16" s="82"/>
      <c r="E16" s="83"/>
      <c r="F16" s="84" t="s">
        <v>31</v>
      </c>
      <c r="G16" s="82"/>
      <c r="H16" s="82"/>
      <c r="I16" s="82"/>
      <c r="J16" s="83"/>
      <c r="K16" s="88" t="s">
        <v>32</v>
      </c>
      <c r="L16" s="89"/>
      <c r="M16" s="89"/>
      <c r="N16" s="89"/>
      <c r="O16" s="90"/>
    </row>
    <row r="17" spans="2:20" ht="27" customHeight="1" thickBot="1" x14ac:dyDescent="0.25">
      <c r="B17" s="91"/>
      <c r="C17" s="92"/>
      <c r="D17" s="92"/>
      <c r="E17" s="93"/>
      <c r="F17" s="84" t="s">
        <v>33</v>
      </c>
      <c r="G17" s="82"/>
      <c r="H17" s="82"/>
      <c r="I17" s="82"/>
      <c r="J17" s="83"/>
      <c r="K17" s="94" t="s">
        <v>34</v>
      </c>
      <c r="L17" s="92"/>
      <c r="M17" s="92"/>
      <c r="N17" s="92"/>
      <c r="O17" s="95"/>
    </row>
    <row r="18" spans="2:20" ht="27" customHeight="1" x14ac:dyDescent="0.2">
      <c r="B18" s="96" t="s">
        <v>35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</row>
    <row r="19" spans="2:20" ht="27" customHeight="1" thickBot="1" x14ac:dyDescent="0.25">
      <c r="B19" s="99" t="s">
        <v>36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3"/>
    </row>
    <row r="20" spans="2:20" s="2" customFormat="1" ht="38.1" customHeight="1" thickTop="1" thickBot="1" x14ac:dyDescent="0.3">
      <c r="B20" s="78" t="s">
        <v>37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2:20" ht="27" customHeight="1" thickTop="1" thickBot="1" x14ac:dyDescent="0.25">
      <c r="B21" s="111" t="s">
        <v>25</v>
      </c>
      <c r="C21" s="112"/>
      <c r="D21" s="112"/>
      <c r="E21" s="113"/>
      <c r="F21" s="114" t="s">
        <v>38</v>
      </c>
      <c r="G21" s="112"/>
      <c r="H21" s="112"/>
      <c r="I21" s="112"/>
      <c r="J21" s="113"/>
      <c r="K21" s="114" t="s">
        <v>39</v>
      </c>
      <c r="L21" s="112"/>
      <c r="M21" s="112"/>
      <c r="N21" s="112"/>
      <c r="O21" s="115"/>
    </row>
    <row r="22" spans="2:20" ht="27" customHeight="1" thickBot="1" x14ac:dyDescent="0.3">
      <c r="B22" s="81" t="s">
        <v>40</v>
      </c>
      <c r="C22" s="82"/>
      <c r="D22" s="82"/>
      <c r="E22" s="83"/>
      <c r="F22" s="84" t="s">
        <v>41</v>
      </c>
      <c r="G22" s="82"/>
      <c r="H22" s="82"/>
      <c r="I22" s="82"/>
      <c r="J22" s="83"/>
      <c r="K22" s="85">
        <v>135238</v>
      </c>
      <c r="L22" s="86"/>
      <c r="M22" s="110" t="s">
        <v>50</v>
      </c>
      <c r="N22" s="110"/>
      <c r="O22" s="21"/>
      <c r="T22" s="3"/>
    </row>
    <row r="23" spans="2:20" ht="27" customHeight="1" thickBot="1" x14ac:dyDescent="0.3">
      <c r="B23" s="81" t="s">
        <v>28</v>
      </c>
      <c r="C23" s="82"/>
      <c r="D23" s="82"/>
      <c r="E23" s="83"/>
      <c r="F23" s="84" t="s">
        <v>42</v>
      </c>
      <c r="G23" s="82"/>
      <c r="H23" s="82"/>
      <c r="I23" s="82"/>
      <c r="J23" s="83"/>
      <c r="K23" s="85">
        <v>135238</v>
      </c>
      <c r="L23" s="86"/>
      <c r="M23" s="22" t="s">
        <v>52</v>
      </c>
      <c r="N23" s="23">
        <v>270489</v>
      </c>
      <c r="O23" s="24" t="s">
        <v>51</v>
      </c>
    </row>
    <row r="24" spans="2:20" ht="27" customHeight="1" thickBot="1" x14ac:dyDescent="0.3">
      <c r="B24" s="91" t="s">
        <v>28</v>
      </c>
      <c r="C24" s="92"/>
      <c r="D24" s="92"/>
      <c r="E24" s="93"/>
      <c r="F24" s="84" t="s">
        <v>43</v>
      </c>
      <c r="G24" s="82"/>
      <c r="H24" s="82"/>
      <c r="I24" s="82"/>
      <c r="J24" s="83"/>
      <c r="K24" s="85">
        <v>270489</v>
      </c>
      <c r="L24" s="86"/>
      <c r="M24" s="22" t="s">
        <v>52</v>
      </c>
      <c r="N24" s="116">
        <v>2254192</v>
      </c>
      <c r="O24" s="24" t="s">
        <v>51</v>
      </c>
    </row>
    <row r="25" spans="2:20" s="2" customFormat="1" ht="38.1" customHeight="1" thickTop="1" thickBot="1" x14ac:dyDescent="0.3">
      <c r="B25" s="78" t="s">
        <v>44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</row>
    <row r="26" spans="2:20" ht="27" customHeight="1" thickTop="1" thickBot="1" x14ac:dyDescent="0.25">
      <c r="B26" s="111" t="s">
        <v>25</v>
      </c>
      <c r="C26" s="112"/>
      <c r="D26" s="112"/>
      <c r="E26" s="113"/>
      <c r="F26" s="114" t="s">
        <v>38</v>
      </c>
      <c r="G26" s="112"/>
      <c r="H26" s="112"/>
      <c r="I26" s="112"/>
      <c r="J26" s="113"/>
      <c r="K26" s="114" t="s">
        <v>39</v>
      </c>
      <c r="L26" s="112"/>
      <c r="M26" s="112"/>
      <c r="N26" s="112"/>
      <c r="O26" s="115"/>
    </row>
    <row r="27" spans="2:20" ht="27" customHeight="1" thickBot="1" x14ac:dyDescent="0.3">
      <c r="B27" s="81" t="s">
        <v>40</v>
      </c>
      <c r="C27" s="82"/>
      <c r="D27" s="82"/>
      <c r="E27" s="83"/>
      <c r="F27" s="84" t="s">
        <v>41</v>
      </c>
      <c r="G27" s="82"/>
      <c r="H27" s="82"/>
      <c r="I27" s="82"/>
      <c r="J27" s="83"/>
      <c r="K27" s="85">
        <v>270489</v>
      </c>
      <c r="L27" s="86"/>
      <c r="M27" s="110" t="s">
        <v>50</v>
      </c>
      <c r="N27" s="110"/>
      <c r="O27" s="21"/>
      <c r="Q27" s="48"/>
      <c r="R27" s="48"/>
      <c r="S27" s="48"/>
    </row>
    <row r="28" spans="2:20" ht="27" customHeight="1" thickBot="1" x14ac:dyDescent="0.3">
      <c r="B28" s="81" t="s">
        <v>28</v>
      </c>
      <c r="C28" s="82"/>
      <c r="D28" s="82"/>
      <c r="E28" s="83"/>
      <c r="F28" s="84" t="s">
        <v>42</v>
      </c>
      <c r="G28" s="82"/>
      <c r="H28" s="82"/>
      <c r="I28" s="82"/>
      <c r="J28" s="83"/>
      <c r="K28" s="85">
        <f>K27</f>
        <v>270489</v>
      </c>
      <c r="L28" s="86"/>
      <c r="M28" s="22" t="s">
        <v>52</v>
      </c>
      <c r="N28" s="116">
        <v>2254192</v>
      </c>
      <c r="O28" s="24" t="s">
        <v>51</v>
      </c>
      <c r="Q28" s="48"/>
      <c r="R28" s="48"/>
      <c r="S28" s="48"/>
    </row>
    <row r="29" spans="2:20" ht="27" customHeight="1" thickBot="1" x14ac:dyDescent="0.3">
      <c r="B29" s="91" t="s">
        <v>28</v>
      </c>
      <c r="C29" s="92"/>
      <c r="D29" s="92"/>
      <c r="E29" s="93"/>
      <c r="F29" s="84" t="s">
        <v>43</v>
      </c>
      <c r="G29" s="82"/>
      <c r="H29" s="82"/>
      <c r="I29" s="82"/>
      <c r="J29" s="83"/>
      <c r="K29" s="85">
        <f>N28</f>
        <v>2254192</v>
      </c>
      <c r="L29" s="86"/>
      <c r="M29" s="22" t="s">
        <v>52</v>
      </c>
      <c r="N29" s="116">
        <f>E12</f>
        <v>45452363</v>
      </c>
      <c r="O29" s="24" t="s">
        <v>51</v>
      </c>
      <c r="Q29" s="48"/>
      <c r="R29" s="48"/>
      <c r="S29" s="48"/>
    </row>
    <row r="30" spans="2:20" s="2" customFormat="1" ht="38.1" customHeight="1" thickTop="1" thickBot="1" x14ac:dyDescent="0.3">
      <c r="B30" s="78" t="s">
        <v>45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Q30" s="49"/>
      <c r="R30" s="49"/>
      <c r="S30" s="49"/>
    </row>
    <row r="31" spans="2:20" ht="27" customHeight="1" thickTop="1" x14ac:dyDescent="0.2">
      <c r="B31" s="25" t="s">
        <v>46</v>
      </c>
      <c r="C31" s="26"/>
      <c r="D31" s="26"/>
      <c r="E31" s="26"/>
      <c r="F31" s="26"/>
      <c r="G31" s="26"/>
      <c r="H31" s="26"/>
      <c r="I31" s="27"/>
      <c r="J31" s="102">
        <v>225403</v>
      </c>
      <c r="K31" s="103"/>
      <c r="L31" s="103"/>
      <c r="M31" s="106" t="s">
        <v>53</v>
      </c>
      <c r="N31" s="106"/>
      <c r="O31" s="107"/>
      <c r="Q31" s="48"/>
      <c r="R31" s="48"/>
      <c r="S31" s="48"/>
    </row>
    <row r="32" spans="2:20" ht="27" customHeight="1" thickBot="1" x14ac:dyDescent="0.25">
      <c r="B32" s="28" t="s">
        <v>47</v>
      </c>
      <c r="C32" s="29"/>
      <c r="D32" s="29"/>
      <c r="E32" s="29"/>
      <c r="F32" s="29"/>
      <c r="G32" s="29"/>
      <c r="H32" s="29"/>
      <c r="I32" s="30"/>
      <c r="J32" s="104"/>
      <c r="K32" s="105"/>
      <c r="L32" s="105"/>
      <c r="M32" s="108"/>
      <c r="N32" s="108"/>
      <c r="O32" s="109"/>
    </row>
    <row r="33" spans="2:15" ht="27" customHeight="1" x14ac:dyDescent="0.2">
      <c r="B33" s="31" t="s">
        <v>48</v>
      </c>
      <c r="C33" s="11"/>
      <c r="D33" s="11"/>
      <c r="E33" s="11"/>
      <c r="F33" s="11"/>
      <c r="G33" s="11"/>
      <c r="H33" s="11"/>
      <c r="I33" s="32"/>
      <c r="J33" s="102">
        <v>22524</v>
      </c>
      <c r="K33" s="103"/>
      <c r="L33" s="103"/>
      <c r="M33" s="106" t="s">
        <v>53</v>
      </c>
      <c r="N33" s="106"/>
      <c r="O33" s="107"/>
    </row>
    <row r="34" spans="2:15" ht="27" customHeight="1" thickBot="1" x14ac:dyDescent="0.25">
      <c r="B34" s="33" t="s">
        <v>49</v>
      </c>
      <c r="C34" s="34"/>
      <c r="D34" s="34"/>
      <c r="E34" s="34"/>
      <c r="F34" s="34"/>
      <c r="G34" s="34"/>
      <c r="H34" s="34"/>
      <c r="I34" s="35"/>
      <c r="J34" s="104"/>
      <c r="K34" s="105"/>
      <c r="L34" s="105"/>
      <c r="M34" s="108"/>
      <c r="N34" s="108"/>
      <c r="O34" s="109"/>
    </row>
    <row r="35" spans="2:15" ht="24.95" customHeight="1" thickTop="1" x14ac:dyDescent="0.2"/>
  </sheetData>
  <mergeCells count="72">
    <mergeCell ref="B25:O25"/>
    <mergeCell ref="B30:O30"/>
    <mergeCell ref="E12:G12"/>
    <mergeCell ref="B24:E24"/>
    <mergeCell ref="F24:J24"/>
    <mergeCell ref="B26:E26"/>
    <mergeCell ref="F26:J26"/>
    <mergeCell ref="K26:O26"/>
    <mergeCell ref="K24:L24"/>
    <mergeCell ref="M22:N22"/>
    <mergeCell ref="K23:L23"/>
    <mergeCell ref="B21:E21"/>
    <mergeCell ref="F21:J21"/>
    <mergeCell ref="K21:O21"/>
    <mergeCell ref="B22:E22"/>
    <mergeCell ref="F22:J22"/>
    <mergeCell ref="J33:L34"/>
    <mergeCell ref="M33:O34"/>
    <mergeCell ref="J31:L32"/>
    <mergeCell ref="M31:O32"/>
    <mergeCell ref="B27:E27"/>
    <mergeCell ref="F27:J27"/>
    <mergeCell ref="B28:E28"/>
    <mergeCell ref="F28:J28"/>
    <mergeCell ref="B29:E29"/>
    <mergeCell ref="F29:J29"/>
    <mergeCell ref="K27:L27"/>
    <mergeCell ref="M27:N27"/>
    <mergeCell ref="K28:L28"/>
    <mergeCell ref="K29:L29"/>
    <mergeCell ref="B23:E23"/>
    <mergeCell ref="F23:J23"/>
    <mergeCell ref="K22:L22"/>
    <mergeCell ref="B15:E15"/>
    <mergeCell ref="F15:J15"/>
    <mergeCell ref="K15:O15"/>
    <mergeCell ref="B16:E16"/>
    <mergeCell ref="F16:J16"/>
    <mergeCell ref="K16:O16"/>
    <mergeCell ref="B17:E17"/>
    <mergeCell ref="F17:J17"/>
    <mergeCell ref="K17:O17"/>
    <mergeCell ref="B18:O18"/>
    <mergeCell ref="B19:O19"/>
    <mergeCell ref="B20:O20"/>
    <mergeCell ref="B14:E14"/>
    <mergeCell ref="F14:J14"/>
    <mergeCell ref="K14:O14"/>
    <mergeCell ref="B13:O13"/>
    <mergeCell ref="E9:G11"/>
    <mergeCell ref="H9:J9"/>
    <mergeCell ref="N9:O9"/>
    <mergeCell ref="H10:J10"/>
    <mergeCell ref="K10:M10"/>
    <mergeCell ref="H11:J11"/>
    <mergeCell ref="K11:M11"/>
    <mergeCell ref="E6:G8"/>
    <mergeCell ref="B2:O2"/>
    <mergeCell ref="H3:J3"/>
    <mergeCell ref="K3:M3"/>
    <mergeCell ref="N3:O3"/>
    <mergeCell ref="H4:J4"/>
    <mergeCell ref="K4:M4"/>
    <mergeCell ref="N4:O4"/>
    <mergeCell ref="H5:J5"/>
    <mergeCell ref="N5:O5"/>
    <mergeCell ref="H6:J6"/>
    <mergeCell ref="K6:M6"/>
    <mergeCell ref="H7:J7"/>
    <mergeCell ref="K7:M7"/>
    <mergeCell ref="H8:J8"/>
    <mergeCell ref="N8:O8"/>
  </mergeCells>
  <pageMargins left="0.35433070866141736" right="0.35433070866141736" top="0.98425196850393704" bottom="0.98425196850393704" header="0.39370078740157483" footer="0.39370078740157483"/>
  <pageSetup paperSize="9" scale="63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 KİK PARASAL SINIRLAR</vt:lpstr>
      <vt:lpstr>' KİK PARASAL SINIRLAR'!Yazdırma_Alanı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etem</dc:creator>
  <cp:lastModifiedBy>hpden1</cp:lastModifiedBy>
  <cp:lastPrinted>2016-01-29T07:34:52Z</cp:lastPrinted>
  <dcterms:created xsi:type="dcterms:W3CDTF">2012-06-27T11:49:13Z</dcterms:created>
  <dcterms:modified xsi:type="dcterms:W3CDTF">2018-01-22T06:49:54Z</dcterms:modified>
</cp:coreProperties>
</file>